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5"/>
  <workbookPr filterPrivacy="1" autoCompressPictures="0"/>
  <xr:revisionPtr revIDLastSave="0" documentId="13_ncr:1_{D5F69564-180D-9A46-8C29-FE1154EBFF97}" xr6:coauthVersionLast="43" xr6:coauthVersionMax="43" xr10:uidLastSave="{00000000-0000-0000-0000-000000000000}"/>
  <bookViews>
    <workbookView xWindow="240" yWindow="460" windowWidth="17720" windowHeight="1066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1" l="1"/>
  <c r="B7" i="1" s="1"/>
  <c r="D10" i="1" s="1"/>
  <c r="C27" i="1" l="1"/>
  <c r="D27" i="1" s="1"/>
  <c r="F27" i="1" s="1"/>
  <c r="G27" i="1" s="1"/>
  <c r="I27" i="1" s="1"/>
  <c r="C23" i="1" l="1"/>
  <c r="D23" i="1" s="1"/>
  <c r="F23" i="1" s="1"/>
  <c r="G23" i="1" s="1"/>
  <c r="I23" i="1" s="1"/>
  <c r="C20" i="1"/>
  <c r="D20" i="1" s="1"/>
  <c r="F20" i="1" s="1"/>
  <c r="G20" i="1" s="1"/>
  <c r="I20" i="1" s="1"/>
  <c r="C21" i="1"/>
  <c r="D21" i="1" s="1"/>
  <c r="F21" i="1" s="1"/>
  <c r="G21" i="1" s="1"/>
  <c r="I21" i="1" s="1"/>
  <c r="C25" i="1"/>
  <c r="D25" i="1" s="1"/>
  <c r="F25" i="1" s="1"/>
  <c r="G25" i="1" s="1"/>
  <c r="I25" i="1" s="1"/>
  <c r="C18" i="1"/>
  <c r="D18" i="1" s="1"/>
  <c r="F18" i="1" s="1"/>
  <c r="G18" i="1" s="1"/>
  <c r="I18" i="1" s="1"/>
  <c r="C17" i="1"/>
  <c r="D17" i="1" s="1"/>
  <c r="F17" i="1" s="1"/>
  <c r="G17" i="1" s="1"/>
  <c r="I17" i="1" s="1"/>
  <c r="C24" i="1"/>
  <c r="D24" i="1" s="1"/>
  <c r="F24" i="1" s="1"/>
  <c r="G24" i="1" s="1"/>
  <c r="I24" i="1" s="1"/>
  <c r="C16" i="1"/>
  <c r="D16" i="1" s="1"/>
  <c r="F16" i="1" s="1"/>
  <c r="G16" i="1" s="1"/>
  <c r="I16" i="1" s="1"/>
  <c r="C22" i="1"/>
  <c r="D22" i="1" s="1"/>
  <c r="F22" i="1" s="1"/>
  <c r="G22" i="1" s="1"/>
  <c r="I22" i="1" s="1"/>
  <c r="C28" i="1"/>
  <c r="D28" i="1" s="1"/>
  <c r="F28" i="1" s="1"/>
  <c r="G28" i="1" s="1"/>
  <c r="I28" i="1" s="1"/>
  <c r="C26" i="1"/>
  <c r="D26" i="1" s="1"/>
  <c r="F26" i="1" s="1"/>
  <c r="G26" i="1" s="1"/>
  <c r="I26" i="1" s="1"/>
  <c r="C19" i="1"/>
  <c r="D19" i="1" s="1"/>
  <c r="F19" i="1" s="1"/>
  <c r="G19" i="1" s="1"/>
  <c r="I19" i="1" s="1"/>
</calcChain>
</file>

<file path=xl/sharedStrings.xml><?xml version="1.0" encoding="utf-8"?>
<sst xmlns="http://schemas.openxmlformats.org/spreadsheetml/2006/main" count="30" uniqueCount="27">
  <si>
    <t>Argentina</t>
  </si>
  <si>
    <t>Uruguay</t>
  </si>
  <si>
    <t>Paraguay</t>
  </si>
  <si>
    <t>Nicaragua</t>
  </si>
  <si>
    <t>Colombia</t>
  </si>
  <si>
    <t>El Salvador</t>
  </si>
  <si>
    <t>Costa Rica</t>
  </si>
  <si>
    <t>Chile</t>
  </si>
  <si>
    <t>Mexico Tijuana</t>
  </si>
  <si>
    <t>Mexico DF</t>
  </si>
  <si>
    <t>Mexico Chihuahua</t>
  </si>
  <si>
    <t>Comienzo en UTC</t>
  </si>
  <si>
    <t>Hora de comienzo UTC 0</t>
  </si>
  <si>
    <t>Fin en UTC 0</t>
  </si>
  <si>
    <t>Jurado de Sede</t>
  </si>
  <si>
    <t>Jurado Nacional</t>
  </si>
  <si>
    <t>Duracion competencia</t>
  </si>
  <si>
    <t>Duración jurado sedes</t>
  </si>
  <si>
    <t>Duración jurado nacional</t>
  </si>
  <si>
    <t>Ecuador</t>
  </si>
  <si>
    <t>Competencia</t>
  </si>
  <si>
    <t>Perú</t>
  </si>
  <si>
    <t>GMT</t>
  </si>
  <si>
    <t>País</t>
  </si>
  <si>
    <t>Arranca Viernes 
4/10</t>
  </si>
  <si>
    <t>Finaliza Sábado 5/10</t>
  </si>
  <si>
    <t>Arranca Sábado 5/10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</si>
</sst>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Fill="1"/>
    <xf numFmtId="0" fontId="0" fillId="3" borderId="2" xfId="0" applyFill="1" applyBorder="1"/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0</xdr:row>
      <xdr:rowOff>38100</xdr:rowOff>
    </xdr:from>
    <xdr:to>
      <xdr:col>2</xdr:col>
      <xdr:colOff>0</xdr:colOff>
      <xdr:row>4</xdr:row>
      <xdr:rowOff>101600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BB92C3D-0AC4-614C-ABC4-C1E8F237FAC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8100"/>
          <a:ext cx="2082800" cy="8255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J29"/>
  <sheetViews>
    <sheetView tabSelected="1" workbookViewId="0">
      <selection activeCell="F9" sqref="F9"/>
    </sheetView>
  </sheetViews>
  <sheetFormatPr baseColWidth="10" defaultColWidth="9.1640625" defaultRowHeight="15" x14ac:dyDescent="0.2"/>
  <cols>
    <col min="1" max="1" width="26.6640625" customWidth="1"/>
    <col min="3" max="3" width="10.33203125" customWidth="1"/>
  </cols>
  <sheetData>
    <row r="7" spans="1:10" x14ac:dyDescent="0.2">
      <c r="A7" t="s">
        <v>12</v>
      </c>
      <c r="B7">
        <f>+D8-B8</f>
        <v>15</v>
      </c>
      <c r="C7">
        <v>15</v>
      </c>
    </row>
    <row r="8" spans="1:10" x14ac:dyDescent="0.2">
      <c r="A8" t="s">
        <v>11</v>
      </c>
      <c r="B8">
        <f>MIN(B16:B28)</f>
        <v>-7</v>
      </c>
      <c r="D8" s="1">
        <v>8</v>
      </c>
    </row>
    <row r="9" spans="1:10" x14ac:dyDescent="0.2">
      <c r="A9" t="s">
        <v>16</v>
      </c>
      <c r="D9" s="1">
        <v>28</v>
      </c>
    </row>
    <row r="10" spans="1:10" x14ac:dyDescent="0.2">
      <c r="A10" t="s">
        <v>13</v>
      </c>
      <c r="D10" s="4">
        <f>+D9+B7-24</f>
        <v>19</v>
      </c>
    </row>
    <row r="11" spans="1:10" x14ac:dyDescent="0.2">
      <c r="A11" t="s">
        <v>17</v>
      </c>
      <c r="D11" s="4">
        <v>2</v>
      </c>
    </row>
    <row r="12" spans="1:10" x14ac:dyDescent="0.2">
      <c r="A12" t="s">
        <v>18</v>
      </c>
      <c r="D12" s="4">
        <v>2.5</v>
      </c>
    </row>
    <row r="13" spans="1:10" x14ac:dyDescent="0.2">
      <c r="D13" s="4"/>
    </row>
    <row r="14" spans="1:10" ht="41" customHeight="1" x14ac:dyDescent="0.2">
      <c r="C14" s="9" t="s">
        <v>20</v>
      </c>
      <c r="D14" s="9"/>
      <c r="F14" s="10" t="s">
        <v>14</v>
      </c>
      <c r="G14" s="10"/>
      <c r="I14" s="10" t="s">
        <v>15</v>
      </c>
      <c r="J14" s="10"/>
    </row>
    <row r="15" spans="1:10" ht="48" x14ac:dyDescent="0.2">
      <c r="A15" s="8" t="s">
        <v>23</v>
      </c>
      <c r="B15" s="2" t="s">
        <v>22</v>
      </c>
      <c r="C15" s="2" t="s">
        <v>24</v>
      </c>
      <c r="D15" s="2" t="s">
        <v>25</v>
      </c>
      <c r="F15" s="2" t="s">
        <v>26</v>
      </c>
      <c r="G15" s="2" t="s">
        <v>25</v>
      </c>
      <c r="I15" s="2" t="s">
        <v>26</v>
      </c>
      <c r="J15" s="2" t="s">
        <v>25</v>
      </c>
    </row>
    <row r="16" spans="1:10" x14ac:dyDescent="0.2">
      <c r="A16" s="5" t="s">
        <v>0</v>
      </c>
      <c r="B16" s="3">
        <v>-3</v>
      </c>
      <c r="C16" s="3">
        <f>+$D$8+(B16-$B$8)</f>
        <v>12</v>
      </c>
      <c r="D16" s="3">
        <f>+C16+$D$9-24</f>
        <v>16</v>
      </c>
      <c r="F16" s="3">
        <f>+D16</f>
        <v>16</v>
      </c>
      <c r="G16" s="3">
        <f>+F16+$D$11</f>
        <v>18</v>
      </c>
      <c r="I16" s="3">
        <f>+G16</f>
        <v>18</v>
      </c>
      <c r="J16" s="3">
        <v>21</v>
      </c>
    </row>
    <row r="17" spans="1:10" x14ac:dyDescent="0.2">
      <c r="A17" s="6" t="s">
        <v>7</v>
      </c>
      <c r="B17" s="3">
        <v>-3</v>
      </c>
      <c r="C17" s="3">
        <f>+$D$8+(B17-$B$8)</f>
        <v>12</v>
      </c>
      <c r="D17" s="3">
        <f>+C17+$D$9-24</f>
        <v>16</v>
      </c>
      <c r="F17" s="3">
        <f t="shared" ref="F17:F28" si="0">+D17</f>
        <v>16</v>
      </c>
      <c r="G17" s="3">
        <f>+F17+$D$11</f>
        <v>18</v>
      </c>
      <c r="I17" s="3">
        <f t="shared" ref="I17:I28" si="1">+G17</f>
        <v>18</v>
      </c>
      <c r="J17" s="3">
        <v>21</v>
      </c>
    </row>
    <row r="18" spans="1:10" x14ac:dyDescent="0.2">
      <c r="A18" s="6" t="s">
        <v>4</v>
      </c>
      <c r="B18" s="3">
        <v>-5</v>
      </c>
      <c r="C18" s="3">
        <f>+$D$8+(B18-$B$8)</f>
        <v>10</v>
      </c>
      <c r="D18" s="3">
        <f>+C18+$D$9-24</f>
        <v>14</v>
      </c>
      <c r="F18" s="3">
        <f t="shared" ref="F18" si="2">+D18</f>
        <v>14</v>
      </c>
      <c r="G18" s="3">
        <f>+F18+$D$11</f>
        <v>16</v>
      </c>
      <c r="I18" s="3">
        <f t="shared" ref="I18" si="3">+G18</f>
        <v>16</v>
      </c>
      <c r="J18" s="3">
        <v>19</v>
      </c>
    </row>
    <row r="19" spans="1:10" x14ac:dyDescent="0.2">
      <c r="A19" s="6" t="s">
        <v>6</v>
      </c>
      <c r="B19" s="3">
        <v>-6</v>
      </c>
      <c r="C19" s="3">
        <f>+$D$8+(B19-$B$8)</f>
        <v>9</v>
      </c>
      <c r="D19" s="3">
        <f>+C19+$D$9-24</f>
        <v>13</v>
      </c>
      <c r="F19" s="3">
        <f t="shared" si="0"/>
        <v>13</v>
      </c>
      <c r="G19" s="3">
        <f>+F19+$D$11</f>
        <v>15</v>
      </c>
      <c r="I19" s="3">
        <f t="shared" si="1"/>
        <v>15</v>
      </c>
      <c r="J19" s="3">
        <v>18</v>
      </c>
    </row>
    <row r="20" spans="1:10" x14ac:dyDescent="0.2">
      <c r="A20" s="6" t="s">
        <v>19</v>
      </c>
      <c r="B20" s="3">
        <v>-5</v>
      </c>
      <c r="C20" s="3">
        <f>+$D$8+(B20-$B$8)</f>
        <v>10</v>
      </c>
      <c r="D20" s="3">
        <f>+C20+$D$9-24</f>
        <v>14</v>
      </c>
      <c r="F20" s="3">
        <f t="shared" si="0"/>
        <v>14</v>
      </c>
      <c r="G20" s="3">
        <f>+F20+$D$11</f>
        <v>16</v>
      </c>
      <c r="I20" s="3">
        <f t="shared" si="1"/>
        <v>16</v>
      </c>
      <c r="J20" s="3">
        <v>19</v>
      </c>
    </row>
    <row r="21" spans="1:10" x14ac:dyDescent="0.2">
      <c r="A21" s="6" t="s">
        <v>5</v>
      </c>
      <c r="B21" s="3">
        <v>-6</v>
      </c>
      <c r="C21" s="3">
        <f>+$D$8+(B21-$B$8)</f>
        <v>9</v>
      </c>
      <c r="D21" s="3">
        <f>+C21+$D$9-24</f>
        <v>13</v>
      </c>
      <c r="F21" s="3">
        <f t="shared" si="0"/>
        <v>13</v>
      </c>
      <c r="G21" s="3">
        <f>+F21+$D$11</f>
        <v>15</v>
      </c>
      <c r="I21" s="3">
        <f t="shared" si="1"/>
        <v>15</v>
      </c>
      <c r="J21" s="3">
        <v>18</v>
      </c>
    </row>
    <row r="22" spans="1:10" x14ac:dyDescent="0.2">
      <c r="A22" s="6" t="s">
        <v>10</v>
      </c>
      <c r="B22" s="3">
        <v>-6</v>
      </c>
      <c r="C22" s="3">
        <f>+$D$8+(B22-$B$8)</f>
        <v>9</v>
      </c>
      <c r="D22" s="3">
        <f>+C22+$D$9-24</f>
        <v>13</v>
      </c>
      <c r="F22" s="3">
        <f t="shared" si="0"/>
        <v>13</v>
      </c>
      <c r="G22" s="3">
        <f>+F22+$D$11</f>
        <v>15</v>
      </c>
      <c r="I22" s="3">
        <f t="shared" si="1"/>
        <v>15</v>
      </c>
      <c r="J22" s="3">
        <v>18</v>
      </c>
    </row>
    <row r="23" spans="1:10" x14ac:dyDescent="0.2">
      <c r="A23" s="6" t="s">
        <v>9</v>
      </c>
      <c r="B23" s="3">
        <v>-5</v>
      </c>
      <c r="C23" s="3">
        <f>+$D$8+(B23-$B$8)</f>
        <v>10</v>
      </c>
      <c r="D23" s="3">
        <f>+C23+$D$9-24</f>
        <v>14</v>
      </c>
      <c r="F23" s="3">
        <f t="shared" si="0"/>
        <v>14</v>
      </c>
      <c r="G23" s="3">
        <f>+F23+$D$11</f>
        <v>16</v>
      </c>
      <c r="I23" s="3">
        <f t="shared" si="1"/>
        <v>16</v>
      </c>
      <c r="J23" s="3">
        <v>18</v>
      </c>
    </row>
    <row r="24" spans="1:10" x14ac:dyDescent="0.2">
      <c r="A24" s="6" t="s">
        <v>8</v>
      </c>
      <c r="B24" s="3">
        <v>-7</v>
      </c>
      <c r="C24" s="3">
        <f>+$D$8+(B24-$B$8)</f>
        <v>8</v>
      </c>
      <c r="D24" s="3">
        <f>+C24+$D$9-24</f>
        <v>12</v>
      </c>
      <c r="F24" s="3">
        <f t="shared" si="0"/>
        <v>12</v>
      </c>
      <c r="G24" s="3">
        <f>+F24+$D$11</f>
        <v>14</v>
      </c>
      <c r="I24" s="3">
        <f t="shared" si="1"/>
        <v>14</v>
      </c>
      <c r="J24" s="3">
        <v>17</v>
      </c>
    </row>
    <row r="25" spans="1:10" x14ac:dyDescent="0.2">
      <c r="A25" s="6" t="s">
        <v>3</v>
      </c>
      <c r="B25" s="3">
        <v>-6</v>
      </c>
      <c r="C25" s="3">
        <f>+$D$8+(B25-$B$8)</f>
        <v>9</v>
      </c>
      <c r="D25" s="3">
        <f>+C25+$D$9-24</f>
        <v>13</v>
      </c>
      <c r="F25" s="3">
        <f t="shared" si="0"/>
        <v>13</v>
      </c>
      <c r="G25" s="3">
        <f>+F25+$D$11</f>
        <v>15</v>
      </c>
      <c r="I25" s="3">
        <f t="shared" si="1"/>
        <v>15</v>
      </c>
      <c r="J25" s="3">
        <v>18</v>
      </c>
    </row>
    <row r="26" spans="1:10" x14ac:dyDescent="0.2">
      <c r="A26" s="6" t="s">
        <v>2</v>
      </c>
      <c r="B26" s="3">
        <v>-4</v>
      </c>
      <c r="C26" s="3">
        <f>+$D$8+(B26-$B$8)</f>
        <v>11</v>
      </c>
      <c r="D26" s="3">
        <f>+C26+$D$9-24</f>
        <v>15</v>
      </c>
      <c r="F26" s="3">
        <f t="shared" si="0"/>
        <v>15</v>
      </c>
      <c r="G26" s="3">
        <f>+F26+$D$11</f>
        <v>17</v>
      </c>
      <c r="I26" s="3">
        <f t="shared" si="1"/>
        <v>17</v>
      </c>
      <c r="J26" s="3">
        <v>20</v>
      </c>
    </row>
    <row r="27" spans="1:10" x14ac:dyDescent="0.2">
      <c r="A27" s="6" t="s">
        <v>21</v>
      </c>
      <c r="B27" s="3">
        <v>-5</v>
      </c>
      <c r="C27" s="3">
        <f>+$D$8+(B27-$B$8)</f>
        <v>10</v>
      </c>
      <c r="D27" s="3">
        <f>+C27+$D$9-24</f>
        <v>14</v>
      </c>
      <c r="F27" s="3">
        <f t="shared" ref="F27" si="4">+D27</f>
        <v>14</v>
      </c>
      <c r="G27" s="3">
        <f>+F27+$D$11</f>
        <v>16</v>
      </c>
      <c r="H27" s="7"/>
      <c r="I27" s="3">
        <f t="shared" ref="I27" si="5">+G27</f>
        <v>16</v>
      </c>
      <c r="J27" s="3">
        <v>19</v>
      </c>
    </row>
    <row r="28" spans="1:10" x14ac:dyDescent="0.2">
      <c r="A28" s="6" t="s">
        <v>1</v>
      </c>
      <c r="B28" s="3">
        <v>-3</v>
      </c>
      <c r="C28" s="3">
        <f>+$D$8+(B28-$B$8)</f>
        <v>12</v>
      </c>
      <c r="D28" s="3">
        <f>+C28+$D$9-24</f>
        <v>16</v>
      </c>
      <c r="F28" s="3">
        <f t="shared" si="0"/>
        <v>16</v>
      </c>
      <c r="G28" s="3">
        <f>+F28+$D$11</f>
        <v>18</v>
      </c>
      <c r="I28" s="3">
        <f t="shared" si="1"/>
        <v>18</v>
      </c>
      <c r="J28" s="3">
        <v>21</v>
      </c>
    </row>
    <row r="29" spans="1:10" x14ac:dyDescent="0.2">
      <c r="A29" s="6"/>
      <c r="B29" s="3"/>
      <c r="C29" s="3"/>
      <c r="D29" s="3"/>
      <c r="F29" s="3"/>
      <c r="G29" s="3"/>
      <c r="H29" s="7"/>
      <c r="I29" s="3"/>
      <c r="J29" s="3"/>
    </row>
  </sheetData>
  <sortState xmlns:xlrd2="http://schemas.microsoft.com/office/spreadsheetml/2017/richdata2" ref="A16:B28">
    <sortCondition ref="A16:A28"/>
  </sortState>
  <mergeCells count="3">
    <mergeCell ref="C14:D14"/>
    <mergeCell ref="F14:G14"/>
    <mergeCell ref="I14:J14"/>
  </mergeCells>
  <pageMargins left="0.70866141732283472" right="0.70866141732283472" top="0.74803149606299213" bottom="0.74803149606299213" header="0.31496062992125984" footer="0.31496062992125984"/>
  <pageSetup paperSize="9" scale="74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2018-06-27T19:43:51Z</cp:lastPrinted>
  <dcterms:created xsi:type="dcterms:W3CDTF">2006-09-16T00:00:00Z</dcterms:created>
  <dcterms:modified xsi:type="dcterms:W3CDTF">2019-09-19T17:14:22Z</dcterms:modified>
</cp:coreProperties>
</file>